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6667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LIGA Bank eG</t>
        </is>
      </c>
      <c r="H2" s="4" t="n"/>
      <c r="I2" s="4" t="n"/>
    </row>
    <row r="3" ht="15" customHeight="1" s="430">
      <c r="G3" s="5" t="inlineStr">
        <is>
          <t>Dr.-Theobald-Schrems-Straße 3</t>
        </is>
      </c>
      <c r="H3" s="6" t="n"/>
      <c r="I3" s="6" t="n"/>
    </row>
    <row r="4" ht="15" customHeight="1" s="430">
      <c r="G4" s="5" t="inlineStr">
        <is>
          <t>93055 Regensburg</t>
        </is>
      </c>
      <c r="H4" s="6" t="n"/>
      <c r="I4" s="6" t="n"/>
      <c r="J4" s="7" t="n"/>
    </row>
    <row r="5" ht="15" customHeight="1" s="430">
      <c r="G5" s="5" t="inlineStr">
        <is>
          <t>Telefon: +49 941 4095 - 0</t>
        </is>
      </c>
      <c r="H5" s="6" t="n"/>
      <c r="I5" s="6" t="n"/>
      <c r="J5" s="7" t="n"/>
    </row>
    <row r="6" ht="15" customHeight="1" s="430">
      <c r="G6" s="5" t="inlineStr">
        <is>
          <t>Telefax: +49 941 4095 - 139</t>
        </is>
      </c>
      <c r="H6" s="6" t="n"/>
      <c r="I6" s="6" t="n"/>
      <c r="J6" s="7" t="n"/>
    </row>
    <row r="7" ht="15" customHeight="1" s="430">
      <c r="G7" s="5" t="inlineStr">
        <is>
          <t>E-Mail: info@ligabank.de</t>
        </is>
      </c>
      <c r="H7" s="6" t="n"/>
      <c r="I7" s="6" t="n"/>
    </row>
    <row r="8" ht="14.1" customFormat="1" customHeight="1" s="8">
      <c r="A8" s="9" t="n"/>
      <c r="G8" s="5" t="inlineStr">
        <is>
          <t>Internet: www.ligabank.de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160.8</v>
      </c>
      <c r="E21" s="387" t="n">
        <v>157.8</v>
      </c>
      <c r="F21" s="386" t="n">
        <v>153.82</v>
      </c>
      <c r="G21" s="387" t="n">
        <v>136.91</v>
      </c>
      <c r="H21" s="386" t="n">
        <v>130.97</v>
      </c>
      <c r="I21" s="387" t="n">
        <v>114.7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335.96</v>
      </c>
      <c r="E23" s="391" t="n">
        <v>308.61</v>
      </c>
      <c r="F23" s="390" t="n">
        <v>317.6</v>
      </c>
      <c r="G23" s="391" t="n">
        <v>267.25</v>
      </c>
      <c r="H23" s="390" t="n">
        <v>276.92</v>
      </c>
      <c r="I23" s="391" t="n">
        <v>233.11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11.02</v>
      </c>
      <c r="E27" s="387" t="n">
        <v>6.45</v>
      </c>
      <c r="F27" s="386" t="n">
        <v>4.61</v>
      </c>
      <c r="G27" s="387" t="n">
        <v>2.74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164.14</v>
      </c>
      <c r="E29" s="394" t="n">
        <v>144.36</v>
      </c>
      <c r="F29" s="393" t="n">
        <v>159.16</v>
      </c>
      <c r="G29" s="394" t="n">
        <v>127.6</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175.16</v>
      </c>
      <c r="E31" s="27">
        <f>E25</f>
        <v/>
      </c>
      <c r="F31" s="26" t="n">
        <v>163.77</v>
      </c>
      <c r="G31" s="27">
        <f>G25</f>
        <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127</v>
      </c>
      <c r="E37" s="387" t="n">
        <v>90</v>
      </c>
      <c r="F37" s="386" t="n">
        <v>116.46</v>
      </c>
      <c r="G37" s="387" t="n">
        <v>69.22</v>
      </c>
      <c r="H37" s="386" t="n">
        <v>97.94</v>
      </c>
      <c r="I37" s="387" t="n">
        <v>57.4</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273.05</v>
      </c>
      <c r="E39" s="391" t="n">
        <v>185.99</v>
      </c>
      <c r="F39" s="390" t="n">
        <v>283.17</v>
      </c>
      <c r="G39" s="391" t="n">
        <v>170.19</v>
      </c>
      <c r="H39" s="390" t="n">
        <v>234.63</v>
      </c>
      <c r="I39" s="391" t="n">
        <v>144.01</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8.67</v>
      </c>
      <c r="E43" s="387" t="n">
        <v>3.39</v>
      </c>
      <c r="F43" s="386" t="n">
        <v>3.49</v>
      </c>
      <c r="G43" s="387" t="n">
        <v>1.38</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137.38</v>
      </c>
      <c r="E45" s="394" t="n">
        <v>92.59999999999999</v>
      </c>
      <c r="F45" s="393" t="n">
        <v>163.22</v>
      </c>
      <c r="G45" s="394" t="n">
        <v>99.59</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146.05</v>
      </c>
      <c r="E47" s="27">
        <f>E41</f>
        <v/>
      </c>
      <c r="F47" s="26" t="n">
        <v>166.71</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160.8</v>
      </c>
      <c r="E9" s="219" t="n">
        <v>157.8</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335.96</v>
      </c>
      <c r="E12" s="205" t="n">
        <v>308.61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99.97</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6.8</v>
      </c>
      <c r="E30" s="209" t="n">
        <v>4.89</v>
      </c>
    </row>
    <row r="31" ht="31.5" customHeight="1" s="430">
      <c r="A31" s="214" t="n">
        <v>0</v>
      </c>
      <c r="B31" s="169" t="inlineStr">
        <is>
          <t xml:space="preserve">average loan-to-value ratio, weighted using the mortgage lending value
section 28 para. 2 no. 3  </t>
        </is>
      </c>
      <c r="C31" s="168" t="inlineStr">
        <is>
          <t>%</t>
        </is>
      </c>
      <c r="D31" s="167" t="n">
        <v>53.89</v>
      </c>
      <c r="E31" s="209" t="n">
        <v>53.26</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0.58</v>
      </c>
      <c r="E35" s="209" t="n">
        <v>0.45</v>
      </c>
    </row>
    <row r="36">
      <c r="A36" s="214" t="n"/>
      <c r="B36" s="236" t="inlineStr">
        <is>
          <t>Day on which the largest negative sum results</t>
        </is>
      </c>
      <c r="C36" s="166" t="inlineStr">
        <is>
          <t>Day (1-180)</t>
        </is>
      </c>
      <c r="D36" s="379" t="n">
        <v>28</v>
      </c>
      <c r="E36" s="380" t="n">
        <v>25</v>
      </c>
    </row>
    <row r="37" ht="21.75" customHeight="1" s="430" thickBot="1">
      <c r="A37" s="214" t="n">
        <v>1</v>
      </c>
      <c r="B37" s="170" t="inlineStr">
        <is>
          <t>Total amount of cover assets meeting the requirements of section 4 para 1a s. 3 Pfandbrief Act</t>
        </is>
      </c>
      <c r="C37" s="242" t="inlineStr">
        <is>
          <t>(€ mn.)</t>
        </is>
      </c>
      <c r="D37" s="211" t="n">
        <v>10.04</v>
      </c>
      <c r="E37" s="212" t="n">
        <v>8.34</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127</v>
      </c>
      <c r="E9" s="219" t="n">
        <v>90</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273.05</v>
      </c>
      <c r="E12" s="219" t="n">
        <v>185.99</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100</v>
      </c>
      <c r="E16" s="209" t="n">
        <v>100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0.07000000000000001</v>
      </c>
      <c r="E30" s="209" t="n">
        <v>0.01</v>
      </c>
    </row>
    <row r="31">
      <c r="A31" s="214" t="n"/>
      <c r="B31" s="236" t="inlineStr">
        <is>
          <t>Day on which the largest negative sum results</t>
        </is>
      </c>
      <c r="C31" s="166" t="inlineStr">
        <is>
          <t>Day (1-180)</t>
        </is>
      </c>
      <c r="D31" s="379" t="n">
        <v>29</v>
      </c>
      <c r="E31" s="380" t="n">
        <v>28</v>
      </c>
    </row>
    <row r="32" ht="21.75" customHeight="1" s="430" thickBot="1">
      <c r="A32" s="214" t="n"/>
      <c r="B32" s="170" t="inlineStr">
        <is>
          <t>Total amount of cover assets meeting the requirements of section 4 para 1a s. 3 Pfandbrief Act</t>
        </is>
      </c>
      <c r="C32" s="242" t="inlineStr">
        <is>
          <t>(€ mn.)</t>
        </is>
      </c>
      <c r="D32" s="211" t="n">
        <v>10.71</v>
      </c>
      <c r="E32" s="212" t="n">
        <v>8.73</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24" customHeight="1" s="430" thickBot="1">
      <c r="B10" s="224" t="inlineStr">
        <is>
          <t>ISIN</t>
        </is>
      </c>
      <c r="C10" s="201" t="inlineStr">
        <is>
          <t>(Mio. €)</t>
        </is>
      </c>
      <c r="D10" s="521" t="inlineStr">
        <is>
          <t>DE000A3MQXJ6, DE000A30VTF7, DE000A30V8R5, DE000A351NQ6, DE000A352AZ2</t>
        </is>
      </c>
      <c r="E10" s="522" t="inlineStr">
        <is>
          <t>DE000A3MQXJ6, DE000A30VTF7, DE000A30V8R5, DE000A351NQ6</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34.5" customHeight="1" s="430" thickBot="1">
      <c r="B22" s="224" t="inlineStr">
        <is>
          <t>ISIN</t>
        </is>
      </c>
      <c r="C22" s="201" t="inlineStr">
        <is>
          <t>(Mio. €)</t>
        </is>
      </c>
      <c r="D22" s="521" t="inlineStr">
        <is>
          <t>DE000A3H2TY0, DE000A3H2VE8, DE000A3H2VG3, DE000A3H20U5, DE000A3H24L6, DE000A3H3JQ5, DE000A352B33, DE000A3824E9, DE000A3824F6, DE000A383PM3</t>
        </is>
      </c>
      <c r="E22" s="522" t="inlineStr">
        <is>
          <t>DE000A3H2TY0, DE000A3H2VE8, DE000A3H2VG3, DE000A3H20U5, DE000A3H24L6, DE000A3H3JQ5</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10.10.2024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LIB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LIGA Bank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4.61</v>
      </c>
      <c r="F11" s="43" t="n">
        <v>0</v>
      </c>
      <c r="G11" s="44" t="n">
        <v>3.43</v>
      </c>
      <c r="I11" s="43" t="n">
        <v>0</v>
      </c>
      <c r="J11" s="44" t="n">
        <v>0</v>
      </c>
    </row>
    <row r="12" ht="12.75" customHeight="1" s="430">
      <c r="A12" s="17" t="n">
        <v>0</v>
      </c>
      <c r="B12" s="424" t="inlineStr">
        <is>
          <t>&gt; 0.5 years and &lt;= 1 year</t>
        </is>
      </c>
      <c r="C12" s="425" t="n"/>
      <c r="D12" s="43" t="n">
        <v>0</v>
      </c>
      <c r="E12" s="44" t="n">
        <v>3.98</v>
      </c>
      <c r="F12" s="43" t="n">
        <v>0</v>
      </c>
      <c r="G12" s="44" t="n">
        <v>3.85</v>
      </c>
      <c r="I12" s="43" t="n">
        <v>0</v>
      </c>
      <c r="J12" s="44" t="n">
        <v>0</v>
      </c>
    </row>
    <row r="13" ht="12.75" customHeight="1" s="430">
      <c r="A13" s="17" t="n"/>
      <c r="B13" s="424" t="inlineStr">
        <is>
          <t>&gt; 1  year and &lt;= 1.5 years</t>
        </is>
      </c>
      <c r="C13" s="425" t="n"/>
      <c r="D13" s="43" t="n">
        <v>20</v>
      </c>
      <c r="E13" s="44" t="n">
        <v>17.51</v>
      </c>
      <c r="F13" s="43" t="n">
        <v>0</v>
      </c>
      <c r="G13" s="44" t="n">
        <v>4.52</v>
      </c>
      <c r="I13" s="43" t="n">
        <v>0</v>
      </c>
      <c r="J13" s="44" t="n">
        <v>0</v>
      </c>
    </row>
    <row r="14" ht="12.75" customHeight="1" s="430">
      <c r="A14" s="17" t="n">
        <v>0</v>
      </c>
      <c r="B14" s="424" t="inlineStr">
        <is>
          <t>&gt; 1.5 years and &lt;= 2 years</t>
        </is>
      </c>
      <c r="C14" s="424" t="n"/>
      <c r="D14" s="45" t="n">
        <v>0</v>
      </c>
      <c r="E14" s="213" t="n">
        <v>44.54</v>
      </c>
      <c r="F14" s="45" t="n">
        <v>0</v>
      </c>
      <c r="G14" s="213" t="n">
        <v>3.73</v>
      </c>
      <c r="I14" s="43" t="n">
        <v>0</v>
      </c>
      <c r="J14" s="44" t="n">
        <v>0</v>
      </c>
    </row>
    <row r="15" ht="12.75" customHeight="1" s="430">
      <c r="A15" s="17" t="n">
        <v>0</v>
      </c>
      <c r="B15" s="424" t="inlineStr">
        <is>
          <t>&gt; 2 years and &lt;= 3 years</t>
        </is>
      </c>
      <c r="C15" s="424" t="n"/>
      <c r="D15" s="45" t="n">
        <v>0</v>
      </c>
      <c r="E15" s="213" t="n">
        <v>23.97</v>
      </c>
      <c r="F15" s="45" t="n">
        <v>20</v>
      </c>
      <c r="G15" s="213" t="n">
        <v>61.43</v>
      </c>
      <c r="I15" s="43" t="n">
        <v>20</v>
      </c>
      <c r="J15" s="44" t="n">
        <v>0</v>
      </c>
    </row>
    <row r="16" ht="12.75" customHeight="1" s="430">
      <c r="A16" s="17" t="n">
        <v>0</v>
      </c>
      <c r="B16" s="424" t="inlineStr">
        <is>
          <t>&gt; 3 years and &lt;= 4 years</t>
        </is>
      </c>
      <c r="C16" s="424" t="n"/>
      <c r="D16" s="45" t="n">
        <v>5</v>
      </c>
      <c r="E16" s="213" t="n">
        <v>74.91</v>
      </c>
      <c r="F16" s="45" t="n">
        <v>0</v>
      </c>
      <c r="G16" s="213" t="n">
        <v>23.25</v>
      </c>
      <c r="I16" s="43" t="n">
        <v>0</v>
      </c>
      <c r="J16" s="44" t="n">
        <v>20</v>
      </c>
    </row>
    <row r="17" ht="12.75" customHeight="1" s="430">
      <c r="A17" s="17" t="n">
        <v>0</v>
      </c>
      <c r="B17" s="424" t="inlineStr">
        <is>
          <t>&gt; 4 years and &lt;= 5 years</t>
        </is>
      </c>
      <c r="C17" s="424" t="n"/>
      <c r="D17" s="45" t="n">
        <v>0</v>
      </c>
      <c r="E17" s="213" t="n">
        <v>31.84</v>
      </c>
      <c r="F17" s="45" t="n">
        <v>5</v>
      </c>
      <c r="G17" s="213" t="n">
        <v>61.44</v>
      </c>
      <c r="I17" s="43" t="n">
        <v>5</v>
      </c>
      <c r="J17" s="44" t="n">
        <v>0</v>
      </c>
    </row>
    <row r="18" ht="12.75" customHeight="1" s="430">
      <c r="A18" s="17" t="n">
        <v>0</v>
      </c>
      <c r="B18" s="424" t="inlineStr">
        <is>
          <t>&gt; 5 years and &lt;= 10 years</t>
        </is>
      </c>
      <c r="C18" s="425" t="n"/>
      <c r="D18" s="43" t="n">
        <v>105.3</v>
      </c>
      <c r="E18" s="44" t="n">
        <v>49.12</v>
      </c>
      <c r="F18" s="43" t="n">
        <v>102.3</v>
      </c>
      <c r="G18" s="44" t="n">
        <v>76.64</v>
      </c>
      <c r="I18" s="43" t="n">
        <v>105.3</v>
      </c>
      <c r="J18" s="44" t="n">
        <v>71.5</v>
      </c>
    </row>
    <row r="19" ht="12.75" customHeight="1" s="430">
      <c r="A19" s="17" t="n">
        <v>0</v>
      </c>
      <c r="B19" s="424" t="inlineStr">
        <is>
          <t>&gt; 10 years</t>
        </is>
      </c>
      <c r="C19" s="425" t="n"/>
      <c r="D19" s="43" t="n">
        <v>30.5</v>
      </c>
      <c r="E19" s="44" t="n">
        <v>85.48</v>
      </c>
      <c r="F19" s="43" t="n">
        <v>30.5</v>
      </c>
      <c r="G19" s="44" t="n">
        <v>70.33</v>
      </c>
      <c r="I19" s="43" t="n">
        <v>30.5</v>
      </c>
      <c r="J19" s="44" t="n">
        <v>66.3</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9.77</v>
      </c>
      <c r="F24" s="43" t="n">
        <v>0</v>
      </c>
      <c r="G24" s="44" t="n">
        <v>11.85</v>
      </c>
      <c r="I24" s="43" t="n">
        <v>0</v>
      </c>
      <c r="J24" s="44" t="n">
        <v>0</v>
      </c>
    </row>
    <row r="25" ht="12.75" customHeight="1" s="430">
      <c r="A25" s="17" t="n"/>
      <c r="B25" s="424" t="inlineStr">
        <is>
          <t>&gt; 0.5 years and &lt;= 1 year</t>
        </is>
      </c>
      <c r="C25" s="425" t="n"/>
      <c r="D25" s="43" t="n">
        <v>0</v>
      </c>
      <c r="E25" s="44" t="n">
        <v>12.95</v>
      </c>
      <c r="F25" s="43" t="n">
        <v>0</v>
      </c>
      <c r="G25" s="44" t="n">
        <v>5.31</v>
      </c>
      <c r="I25" s="43" t="n">
        <v>0</v>
      </c>
      <c r="J25" s="44" t="n">
        <v>0</v>
      </c>
    </row>
    <row r="26" ht="12.75" customHeight="1" s="430">
      <c r="A26" s="17" t="n">
        <v>1</v>
      </c>
      <c r="B26" s="424" t="inlineStr">
        <is>
          <t>&gt; 1  year and &lt;= 1.5 years</t>
        </is>
      </c>
      <c r="C26" s="425" t="n"/>
      <c r="D26" s="43" t="n">
        <v>0</v>
      </c>
      <c r="E26" s="44" t="n">
        <v>6.95</v>
      </c>
      <c r="F26" s="43" t="n">
        <v>0</v>
      </c>
      <c r="G26" s="44" t="n">
        <v>7.58</v>
      </c>
      <c r="I26" s="43" t="n">
        <v>0</v>
      </c>
      <c r="J26" s="44" t="n">
        <v>0</v>
      </c>
    </row>
    <row r="27" ht="12.75" customHeight="1" s="430">
      <c r="A27" s="17" t="n">
        <v>1</v>
      </c>
      <c r="B27" s="424" t="inlineStr">
        <is>
          <t>&gt; 1.5 years and &lt;= 2 years</t>
        </is>
      </c>
      <c r="C27" s="424" t="n"/>
      <c r="D27" s="45" t="n">
        <v>0</v>
      </c>
      <c r="E27" s="213" t="n">
        <v>11.52</v>
      </c>
      <c r="F27" s="45" t="n">
        <v>0</v>
      </c>
      <c r="G27" s="213" t="n">
        <v>4.75</v>
      </c>
      <c r="I27" s="43" t="n">
        <v>0</v>
      </c>
      <c r="J27" s="44" t="n">
        <v>0</v>
      </c>
    </row>
    <row r="28" ht="12.75" customHeight="1" s="430">
      <c r="A28" s="17" t="n">
        <v>1</v>
      </c>
      <c r="B28" s="424" t="inlineStr">
        <is>
          <t>&gt; 2 years and &lt;= 3 years</t>
        </is>
      </c>
      <c r="C28" s="424" t="n"/>
      <c r="D28" s="45" t="n">
        <v>0</v>
      </c>
      <c r="E28" s="213" t="n">
        <v>20.55</v>
      </c>
      <c r="F28" s="45" t="n">
        <v>0</v>
      </c>
      <c r="G28" s="213" t="n">
        <v>14.03</v>
      </c>
      <c r="I28" s="43" t="n">
        <v>0</v>
      </c>
      <c r="J28" s="44" t="n">
        <v>0</v>
      </c>
    </row>
    <row r="29" ht="12.75" customHeight="1" s="430">
      <c r="A29" s="17" t="n">
        <v>1</v>
      </c>
      <c r="B29" s="424" t="inlineStr">
        <is>
          <t>&gt; 3 years and &lt;= 4 years</t>
        </is>
      </c>
      <c r="C29" s="424" t="n"/>
      <c r="D29" s="45" t="n">
        <v>10</v>
      </c>
      <c r="E29" s="213" t="n">
        <v>21.9</v>
      </c>
      <c r="F29" s="45" t="n">
        <v>0</v>
      </c>
      <c r="G29" s="213" t="n">
        <v>16.09</v>
      </c>
      <c r="I29" s="43" t="n">
        <v>0</v>
      </c>
      <c r="J29" s="44" t="n">
        <v>0</v>
      </c>
    </row>
    <row r="30" ht="12.75" customHeight="1" s="430">
      <c r="A30" s="17" t="n">
        <v>1</v>
      </c>
      <c r="B30" s="424" t="inlineStr">
        <is>
          <t>&gt; 4 years and &lt;= 5 years</t>
        </is>
      </c>
      <c r="C30" s="424" t="n"/>
      <c r="D30" s="45" t="n">
        <v>15</v>
      </c>
      <c r="E30" s="213" t="n">
        <v>11.69</v>
      </c>
      <c r="F30" s="45" t="n">
        <v>10</v>
      </c>
      <c r="G30" s="213" t="n">
        <v>16.16</v>
      </c>
      <c r="I30" s="43" t="n">
        <v>10</v>
      </c>
      <c r="J30" s="44" t="n">
        <v>0</v>
      </c>
    </row>
    <row r="31" ht="12.75" customHeight="1" s="430">
      <c r="A31" s="17" t="n">
        <v>1</v>
      </c>
      <c r="B31" s="424" t="inlineStr">
        <is>
          <t>&gt; 5 years and &lt;= 10 years</t>
        </is>
      </c>
      <c r="C31" s="425" t="n"/>
      <c r="D31" s="43" t="n">
        <v>82</v>
      </c>
      <c r="E31" s="44" t="n">
        <v>68.97</v>
      </c>
      <c r="F31" s="43" t="n">
        <v>60</v>
      </c>
      <c r="G31" s="44" t="n">
        <v>39.75</v>
      </c>
      <c r="I31" s="43" t="n">
        <v>70</v>
      </c>
      <c r="J31" s="44" t="n">
        <v>0</v>
      </c>
    </row>
    <row r="32" ht="12.75" customHeight="1" s="430">
      <c r="B32" s="424" t="inlineStr">
        <is>
          <t>&gt; 10 years</t>
        </is>
      </c>
      <c r="C32" s="425" t="n"/>
      <c r="D32" s="43" t="n">
        <v>20</v>
      </c>
      <c r="E32" s="44" t="n">
        <v>108.75</v>
      </c>
      <c r="F32" s="43" t="n">
        <v>20</v>
      </c>
      <c r="G32" s="44" t="n">
        <v>70.47</v>
      </c>
      <c r="I32" s="43" t="n">
        <v>47</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22.99</v>
      </c>
      <c r="E9" s="53" t="n">
        <v>18.35</v>
      </c>
    </row>
    <row r="10" ht="12.75" customHeight="1" s="430">
      <c r="A10" s="17" t="n">
        <v>0</v>
      </c>
      <c r="B10" s="54" t="inlineStr">
        <is>
          <t>more than 300,000 Euros up to 1 mn. Euros</t>
        </is>
      </c>
      <c r="C10" s="54" t="n"/>
      <c r="D10" s="43" t="n">
        <v>15.59</v>
      </c>
      <c r="E10" s="53" t="n">
        <v>11.7</v>
      </c>
    </row>
    <row r="11" ht="12.75" customHeight="1" s="430">
      <c r="A11" s="17" t="n"/>
      <c r="B11" s="54" t="inlineStr">
        <is>
          <t>more than 1 mn. Euros up to 10 mn. Euros</t>
        </is>
      </c>
      <c r="C11" s="54" t="n"/>
      <c r="D11" s="43" t="n">
        <v>179.5</v>
      </c>
      <c r="E11" s="53" t="n">
        <v>161.24</v>
      </c>
    </row>
    <row r="12" ht="12.75" customHeight="1" s="430">
      <c r="A12" s="17" t="n">
        <v>0</v>
      </c>
      <c r="B12" s="54" t="inlineStr">
        <is>
          <t>more than 10 mn. Euros</t>
        </is>
      </c>
      <c r="C12" s="54" t="n"/>
      <c r="D12" s="43" t="n">
        <v>107.87</v>
      </c>
      <c r="E12" s="53" t="n">
        <v>107.33</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145.11</v>
      </c>
      <c r="E21" s="44" t="n">
        <v>83.34999999999999</v>
      </c>
    </row>
    <row r="22" ht="12.75" customHeight="1" s="430">
      <c r="A22" s="17" t="n">
        <v>1</v>
      </c>
      <c r="B22" s="54" t="inlineStr">
        <is>
          <t>more than 10 mn. Euros up to 100 mn. Euros</t>
        </is>
      </c>
      <c r="C22" s="54" t="n"/>
      <c r="D22" s="45" t="n">
        <v>127.94</v>
      </c>
      <c r="E22" s="56" t="n">
        <v>102.65</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13.93</v>
      </c>
      <c r="H16" s="83" t="n">
        <v>16.77</v>
      </c>
      <c r="I16" s="83" t="n">
        <v>295.25</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11.48</v>
      </c>
      <c r="H17" s="85" t="n">
        <v>11.74</v>
      </c>
      <c r="I17" s="85" t="n">
        <v>275.35</v>
      </c>
      <c r="J17" s="85" t="n">
        <v>0</v>
      </c>
      <c r="K17" s="85" t="n">
        <v>0</v>
      </c>
      <c r="L17" s="85">
        <f>SUM(M17:R17)</f>
        <v/>
      </c>
      <c r="M17" s="85" t="n">
        <v>0</v>
      </c>
      <c r="N17" s="85" t="n">
        <v>0</v>
      </c>
      <c r="O17" s="85" t="n">
        <v>0</v>
      </c>
      <c r="P17" s="85" t="n">
        <v>0.05</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13.93</v>
      </c>
      <c r="H18" s="83" t="n">
        <v>16.77</v>
      </c>
      <c r="I18" s="83" t="n">
        <v>295.25</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11.48</v>
      </c>
      <c r="H19" s="85" t="n">
        <v>11.74</v>
      </c>
      <c r="I19" s="85" t="n">
        <v>275.35</v>
      </c>
      <c r="J19" s="85" t="n">
        <v>0</v>
      </c>
      <c r="K19" s="85" t="n">
        <v>0</v>
      </c>
      <c r="L19" s="85">
        <f>SUM(M19:R19)</f>
        <v/>
      </c>
      <c r="M19" s="85" t="n">
        <v>0</v>
      </c>
      <c r="N19" s="85" t="n">
        <v>0</v>
      </c>
      <c r="O19" s="85" t="n">
        <v>0</v>
      </c>
      <c r="P19" s="85" t="n">
        <v>0.05</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262.05</v>
      </c>
      <c r="J12" s="84" t="n">
        <v>0</v>
      </c>
      <c r="K12" s="119" t="n">
        <v>0</v>
      </c>
      <c r="L12" s="83" t="n">
        <v>11</v>
      </c>
      <c r="M12" s="83" t="n">
        <v>262.05</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175.99</v>
      </c>
      <c r="J13" s="125" t="n">
        <v>10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262.05</v>
      </c>
      <c r="J14" s="84" t="n">
        <v>0</v>
      </c>
      <c r="K14" s="119" t="n">
        <v>0</v>
      </c>
      <c r="L14" s="83" t="n">
        <v>11</v>
      </c>
      <c r="M14" s="83" t="n">
        <v>262.05</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175.99</v>
      </c>
      <c r="J15" s="125" t="n">
        <v>10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10</v>
      </c>
      <c r="F14" s="124" t="n">
        <v>0</v>
      </c>
      <c r="G14" s="124" t="n">
        <v>0</v>
      </c>
      <c r="H14" s="127" t="n">
        <v>0</v>
      </c>
      <c r="I14" s="124" t="n">
        <v>0</v>
      </c>
      <c r="J14" s="264" t="n">
        <v>10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3" t="n">
        <v>10</v>
      </c>
      <c r="F16" s="124" t="n">
        <v>0</v>
      </c>
      <c r="G16" s="124" t="n">
        <v>0</v>
      </c>
      <c r="H16" s="127" t="n">
        <v>0</v>
      </c>
      <c r="I16" s="124" t="n">
        <v>0</v>
      </c>
      <c r="J16" s="264" t="n">
        <v>10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